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есяц" sheetId="1" state="visible" r:id="rId1"/>
    <sheet xmlns:r="http://schemas.openxmlformats.org/officeDocument/2006/relationships" name="Год" sheetId="2" state="visible" r:id="rId2"/>
    <sheet xmlns:r="http://schemas.openxmlformats.org/officeDocument/2006/relationships" name="Как пользоваться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₽&quot;;-#,##0 &quot;₽&quot;;&quot;—&quot;"/>
  </numFmts>
  <fonts count="8">
    <font>
      <name val="Calibri"/>
      <family val="2"/>
      <color theme="1"/>
      <sz val="11"/>
      <scheme val="minor"/>
    </font>
    <font>
      <b val="1"/>
      <color rgb="0014102B"/>
      <sz val="14"/>
    </font>
    <font>
      <i val="1"/>
      <color rgb="006D6789"/>
    </font>
    <font>
      <b val="1"/>
      <color rgb="006D6789"/>
    </font>
    <font>
      <b val="1"/>
      <color rgb="0014102B"/>
    </font>
    <font>
      <b val="1"/>
    </font>
    <font>
      <sz val="11"/>
    </font>
    <font>
      <color rgb="006D6789"/>
      <sz val="11"/>
    </font>
  </fonts>
  <fills count="4">
    <fill>
      <patternFill/>
    </fill>
    <fill>
      <patternFill patternType="gray125"/>
    </fill>
    <fill>
      <patternFill patternType="solid">
        <fgColor rgb="00F2EEFF"/>
      </patternFill>
    </fill>
    <fill>
      <patternFill patternType="solid">
        <fgColor rgb="00E2F7EF"/>
      </patternFill>
    </fill>
  </fills>
  <borders count="2">
    <border>
      <left/>
      <right/>
      <top/>
      <bottom/>
      <diagonal/>
    </border>
    <border>
      <top style="thin">
        <color rgb="00E8E4F5"/>
      </top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/>
    </xf>
    <xf numFmtId="0" fontId="3" fillId="2" borderId="0" applyAlignment="1" pivotButton="0" quotePrefix="0" xfId="0">
      <alignment horizontal="right"/>
    </xf>
    <xf numFmtId="0" fontId="4" fillId="0" borderId="0" pivotButton="0" quotePrefix="0" xfId="0"/>
    <xf numFmtId="164" fontId="0" fillId="0" borderId="0" pivotButton="0" quotePrefix="0" xfId="0"/>
    <xf numFmtId="0" fontId="5" fillId="0" borderId="1" pivotButton="0" quotePrefix="0" xfId="0"/>
    <xf numFmtId="164" fontId="5" fillId="0" borderId="1" pivotButton="0" quotePrefix="0" xfId="0"/>
    <xf numFmtId="0" fontId="4" fillId="3" borderId="0" pivotButton="0" quotePrefix="0" xfId="0"/>
    <xf numFmtId="164" fontId="4" fillId="3" borderId="0" pivotButton="0" quotePrefix="0" xfId="0"/>
    <xf numFmtId="9" fontId="0" fillId="0" borderId="0" pivotButton="0" quotePrefix="0" xfId="0"/>
    <xf numFmtId="164" fontId="5" fillId="3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1">
    <dxf>
      <font>
        <color rgb="00C03C40"/>
      </font>
      <fill>
        <patternFill patternType="solid">
          <fgColor rgb="00FDEB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Таблица доходов и расходов на месяц</t>
        </is>
      </c>
    </row>
    <row r="2">
      <c r="A2" s="2" t="inlineStr">
        <is>
          <t>Впишите план в начале месяца, факт — раз в неделю. Итоги и разница считаются сами.</t>
        </is>
      </c>
    </row>
    <row r="4">
      <c r="A4" s="3" t="inlineStr">
        <is>
          <t>Статья</t>
        </is>
      </c>
      <c r="B4" s="4" t="inlineStr">
        <is>
          <t>План</t>
        </is>
      </c>
      <c r="C4" s="4" t="inlineStr">
        <is>
          <t>Факт</t>
        </is>
      </c>
      <c r="D4" s="4" t="inlineStr">
        <is>
          <t>Разница</t>
        </is>
      </c>
    </row>
    <row r="5">
      <c r="A5" s="5" t="inlineStr">
        <is>
          <t>Доходы</t>
        </is>
      </c>
      <c r="B5" s="6" t="n"/>
      <c r="C5" s="6" t="n"/>
      <c r="D5" s="6" t="n"/>
    </row>
    <row r="6">
      <c r="A6" t="inlineStr">
        <is>
          <t>Зарплата</t>
        </is>
      </c>
      <c r="B6" s="6" t="n">
        <v>80000</v>
      </c>
      <c r="C6" s="6" t="n">
        <v>80000</v>
      </c>
      <c r="D6" s="6">
        <f>IF(C6="","",C6-B6)</f>
        <v/>
      </c>
    </row>
    <row r="7">
      <c r="A7" t="inlineStr">
        <is>
          <t>Подработка</t>
        </is>
      </c>
      <c r="B7" s="6" t="n">
        <v>10000</v>
      </c>
      <c r="C7" s="6" t="n">
        <v>6000</v>
      </c>
      <c r="D7" s="6">
        <f>IF(C7="","",C7-B7)</f>
        <v/>
      </c>
    </row>
    <row r="8">
      <c r="A8" t="inlineStr">
        <is>
          <t>Другие доходы</t>
        </is>
      </c>
      <c r="B8" s="6" t="n"/>
      <c r="C8" s="6" t="n"/>
      <c r="D8" s="6">
        <f>IF(C8="","",C8-B8)</f>
        <v/>
      </c>
    </row>
    <row r="9">
      <c r="A9" s="7" t="inlineStr">
        <is>
          <t>Итого доходы</t>
        </is>
      </c>
      <c r="B9" s="8">
        <f>SUM(B6:B8)</f>
        <v/>
      </c>
      <c r="C9" s="8">
        <f>SUM(C6:C8)</f>
        <v/>
      </c>
      <c r="D9" s="8">
        <f>SUM(D6:D8)</f>
        <v/>
      </c>
    </row>
    <row r="10">
      <c r="B10" s="6" t="n"/>
      <c r="C10" s="6" t="n"/>
      <c r="D10" s="6" t="n"/>
    </row>
    <row r="11">
      <c r="A11" s="5" t="inlineStr">
        <is>
          <t>Расходы</t>
        </is>
      </c>
      <c r="B11" s="6" t="n"/>
      <c r="C11" s="6" t="n"/>
      <c r="D11" s="6" t="n"/>
    </row>
    <row r="12">
      <c r="A12" t="inlineStr">
        <is>
          <t>Жильё и коммуналка</t>
        </is>
      </c>
      <c r="B12" s="6" t="n">
        <v>25000</v>
      </c>
      <c r="C12" s="6" t="n">
        <v>26500</v>
      </c>
      <c r="D12" s="6">
        <f>IF(C12="","",B12-C12)</f>
        <v/>
      </c>
    </row>
    <row r="13">
      <c r="A13" t="inlineStr">
        <is>
          <t>Продукты</t>
        </is>
      </c>
      <c r="B13" s="6" t="n">
        <v>18000</v>
      </c>
      <c r="C13" s="6" t="n">
        <v>19200</v>
      </c>
      <c r="D13" s="6">
        <f>IF(C13="","",B13-C13)</f>
        <v/>
      </c>
    </row>
    <row r="14">
      <c r="A14" t="inlineStr">
        <is>
          <t>Транспорт</t>
        </is>
      </c>
      <c r="B14" s="6" t="n">
        <v>5000</v>
      </c>
      <c r="C14" s="6" t="n">
        <v>4600</v>
      </c>
      <c r="D14" s="6">
        <f>IF(C14="","",B14-C14)</f>
        <v/>
      </c>
    </row>
    <row r="15">
      <c r="A15" t="inlineStr">
        <is>
          <t>Кредит</t>
        </is>
      </c>
      <c r="B15" s="6" t="n">
        <v>10000</v>
      </c>
      <c r="C15" s="6" t="n">
        <v>10000</v>
      </c>
      <c r="D15" s="6">
        <f>IF(C15="","",B15-C15)</f>
        <v/>
      </c>
    </row>
    <row r="16">
      <c r="A16" t="inlineStr">
        <is>
          <t>Кафе и развлечения</t>
        </is>
      </c>
      <c r="B16" s="6" t="n">
        <v>8000</v>
      </c>
      <c r="C16" s="6" t="n">
        <v>11300</v>
      </c>
      <c r="D16" s="6">
        <f>IF(C16="","",B16-C16)</f>
        <v/>
      </c>
    </row>
    <row r="17">
      <c r="A17" t="inlineStr">
        <is>
          <t>Одежда и прочее</t>
        </is>
      </c>
      <c r="B17" s="6" t="n">
        <v>6000</v>
      </c>
      <c r="C17" s="6" t="n">
        <v>5400</v>
      </c>
      <c r="D17" s="6">
        <f>IF(C17="","",B17-C17)</f>
        <v/>
      </c>
    </row>
    <row r="18">
      <c r="A18" t="inlineStr">
        <is>
          <t>Здоровье</t>
        </is>
      </c>
      <c r="B18" s="6" t="n"/>
      <c r="C18" s="6" t="n"/>
      <c r="D18" s="6">
        <f>IF(C18="","",B18-C18)</f>
        <v/>
      </c>
    </row>
    <row r="19">
      <c r="A19" t="inlineStr">
        <is>
          <t>Связь и подписки</t>
        </is>
      </c>
      <c r="B19" s="6" t="n"/>
      <c r="C19" s="6" t="n"/>
      <c r="D19" s="6">
        <f>IF(C19="","",B19-C19)</f>
        <v/>
      </c>
    </row>
    <row r="20">
      <c r="A20" t="inlineStr">
        <is>
          <t>Подарки</t>
        </is>
      </c>
      <c r="B20" s="6" t="n"/>
      <c r="C20" s="6" t="n"/>
      <c r="D20" s="6">
        <f>IF(C20="","",B20-C20)</f>
        <v/>
      </c>
    </row>
    <row r="21">
      <c r="A21" s="7" t="inlineStr">
        <is>
          <t>Итого расходы</t>
        </is>
      </c>
      <c r="B21" s="8">
        <f>SUM(B12:B20)</f>
        <v/>
      </c>
      <c r="C21" s="8">
        <f>SUM(C12:C20)</f>
        <v/>
      </c>
      <c r="D21" s="8">
        <f>SUM(D12:D20)</f>
        <v/>
      </c>
    </row>
    <row r="22">
      <c r="B22" s="6" t="n"/>
      <c r="C22" s="6" t="n"/>
      <c r="D22" s="6" t="n"/>
    </row>
    <row r="23">
      <c r="A23" s="9" t="inlineStr">
        <is>
          <t>Отложено (доходы − расходы)</t>
        </is>
      </c>
      <c r="B23" s="10">
        <f>B9-B21</f>
        <v/>
      </c>
      <c r="C23" s="10">
        <f>C9-C21</f>
        <v/>
      </c>
      <c r="D23" s="10">
        <f>C23-B23</f>
        <v/>
      </c>
    </row>
    <row r="24">
      <c r="A24" t="inlineStr">
        <is>
          <t>Доля дохода, которую удалось отложить</t>
        </is>
      </c>
      <c r="B24" s="11">
        <f>IF(B9=0,"",B23/B9)</f>
        <v/>
      </c>
      <c r="C24" s="11">
        <f>IF(C9=0,"",C23/C9)</f>
        <v/>
      </c>
    </row>
    <row r="26">
      <c r="A26" s="2" t="inlineStr">
        <is>
          <t>Вести учёт автоматически — в приложении Финарус: finarus.ru</t>
        </is>
      </c>
    </row>
  </sheetData>
  <conditionalFormatting sqref="A12:D20">
    <cfRule type="expression" priority="1" dxfId="0">
      <formula>AND($B12&lt;&gt;"",$C12&gt;$B12)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3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</cols>
  <sheetData>
    <row r="1">
      <c r="A1" s="1" t="inlineStr">
        <is>
          <t>Факт по месяцам за год</t>
        </is>
      </c>
    </row>
    <row r="2">
      <c r="A2" s="2" t="inlineStr">
        <is>
          <t>Каждый месяц переносите сюда столбец «Факт» с листа «Месяц».</t>
        </is>
      </c>
    </row>
    <row r="4">
      <c r="A4" s="3" t="inlineStr">
        <is>
          <t>Статья</t>
        </is>
      </c>
      <c r="B4" s="4" t="inlineStr">
        <is>
          <t>Январь</t>
        </is>
      </c>
      <c r="C4" s="4" t="inlineStr">
        <is>
          <t>Февраль</t>
        </is>
      </c>
      <c r="D4" s="4" t="inlineStr">
        <is>
          <t>Март</t>
        </is>
      </c>
      <c r="E4" s="4" t="inlineStr">
        <is>
          <t>Апрель</t>
        </is>
      </c>
      <c r="F4" s="4" t="inlineStr">
        <is>
          <t>Май</t>
        </is>
      </c>
      <c r="G4" s="4" t="inlineStr">
        <is>
          <t>Июнь</t>
        </is>
      </c>
      <c r="H4" s="4" t="inlineStr">
        <is>
          <t>Июль</t>
        </is>
      </c>
      <c r="I4" s="4" t="inlineStr">
        <is>
          <t>Август</t>
        </is>
      </c>
      <c r="J4" s="4" t="inlineStr">
        <is>
          <t>Сентябрь</t>
        </is>
      </c>
      <c r="K4" s="4" t="inlineStr">
        <is>
          <t>Октябрь</t>
        </is>
      </c>
      <c r="L4" s="4" t="inlineStr">
        <is>
          <t>Ноябрь</t>
        </is>
      </c>
      <c r="M4" s="4" t="inlineStr">
        <is>
          <t>Декабрь</t>
        </is>
      </c>
      <c r="N4" s="4" t="inlineStr">
        <is>
          <t>Итого</t>
        </is>
      </c>
      <c r="O4" s="4" t="inlineStr">
        <is>
          <t>В среднем</t>
        </is>
      </c>
    </row>
    <row r="5">
      <c r="A5" s="5" t="inlineStr">
        <is>
          <t>Доходы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</row>
    <row r="6">
      <c r="A6" t="inlineStr">
        <is>
          <t>Зарплата</t>
        </is>
      </c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>
        <f>SUM(B6:M6)</f>
        <v/>
      </c>
      <c r="O6" s="6">
        <f>IF(COUNT(B6:M6)=0,"",AVERAGE(B6:M6))</f>
        <v/>
      </c>
    </row>
    <row r="7">
      <c r="A7" t="inlineStr">
        <is>
          <t>Подработка</t>
        </is>
      </c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>
        <f>SUM(B7:M7)</f>
        <v/>
      </c>
      <c r="O7" s="6">
        <f>IF(COUNT(B7:M7)=0,"",AVERAGE(B7:M7))</f>
        <v/>
      </c>
    </row>
    <row r="8">
      <c r="A8" t="inlineStr">
        <is>
          <t>Другие доходы</t>
        </is>
      </c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>
        <f>SUM(B8:M8)</f>
        <v/>
      </c>
      <c r="O8" s="6">
        <f>IF(COUNT(B8:M8)=0,"",AVERAGE(B8:M8))</f>
        <v/>
      </c>
    </row>
    <row r="9">
      <c r="A9" s="7" t="inlineStr">
        <is>
          <t>Итого доходы</t>
        </is>
      </c>
      <c r="B9" s="8">
        <f>SUM(B6:B8)</f>
        <v/>
      </c>
      <c r="C9" s="8">
        <f>SUM(C6:C8)</f>
        <v/>
      </c>
      <c r="D9" s="8">
        <f>SUM(D6:D8)</f>
        <v/>
      </c>
      <c r="E9" s="8">
        <f>SUM(E6:E8)</f>
        <v/>
      </c>
      <c r="F9" s="8">
        <f>SUM(F6:F8)</f>
        <v/>
      </c>
      <c r="G9" s="8">
        <f>SUM(G6:G8)</f>
        <v/>
      </c>
      <c r="H9" s="8">
        <f>SUM(H6:H8)</f>
        <v/>
      </c>
      <c r="I9" s="8">
        <f>SUM(I6:I8)</f>
        <v/>
      </c>
      <c r="J9" s="8">
        <f>SUM(J6:J8)</f>
        <v/>
      </c>
      <c r="K9" s="8">
        <f>SUM(K6:K8)</f>
        <v/>
      </c>
      <c r="L9" s="8">
        <f>SUM(L6:L8)</f>
        <v/>
      </c>
      <c r="M9" s="8">
        <f>SUM(M6:M8)</f>
        <v/>
      </c>
      <c r="N9" s="8">
        <f>SUM(N6:N8)</f>
        <v/>
      </c>
      <c r="O9" s="8">
        <f>SUM(O6:O8)</f>
        <v/>
      </c>
    </row>
    <row r="10"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</row>
    <row r="11">
      <c r="A11" s="5" t="inlineStr">
        <is>
          <t>Расходы</t>
        </is>
      </c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</row>
    <row r="12">
      <c r="A12" t="inlineStr">
        <is>
          <t>Жильё и коммуналка</t>
        </is>
      </c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>
        <f>SUM(B12:M12)</f>
        <v/>
      </c>
      <c r="O12" s="6">
        <f>IF(COUNT(B12:M12)=0,"",AVERAGE(B12:M12))</f>
        <v/>
      </c>
    </row>
    <row r="13">
      <c r="A13" t="inlineStr">
        <is>
          <t>Продукты</t>
        </is>
      </c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>
        <f>SUM(B13:M13)</f>
        <v/>
      </c>
      <c r="O13" s="6">
        <f>IF(COUNT(B13:M13)=0,"",AVERAGE(B13:M13))</f>
        <v/>
      </c>
    </row>
    <row r="14">
      <c r="A14" t="inlineStr">
        <is>
          <t>Транспорт</t>
        </is>
      </c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>
        <f>SUM(B14:M14)</f>
        <v/>
      </c>
      <c r="O14" s="6">
        <f>IF(COUNT(B14:M14)=0,"",AVERAGE(B14:M14))</f>
        <v/>
      </c>
    </row>
    <row r="15">
      <c r="A15" t="inlineStr">
        <is>
          <t>Кредит</t>
        </is>
      </c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>
        <f>SUM(B15:M15)</f>
        <v/>
      </c>
      <c r="O15" s="6">
        <f>IF(COUNT(B15:M15)=0,"",AVERAGE(B15:M15))</f>
        <v/>
      </c>
    </row>
    <row r="16">
      <c r="A16" t="inlineStr">
        <is>
          <t>Кафе и развлечения</t>
        </is>
      </c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>
        <f>SUM(B16:M16)</f>
        <v/>
      </c>
      <c r="O16" s="6">
        <f>IF(COUNT(B16:M16)=0,"",AVERAGE(B16:M16))</f>
        <v/>
      </c>
    </row>
    <row r="17">
      <c r="A17" t="inlineStr">
        <is>
          <t>Одежда и прочее</t>
        </is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>
        <f>SUM(B17:M17)</f>
        <v/>
      </c>
      <c r="O17" s="6">
        <f>IF(COUNT(B17:M17)=0,"",AVERAGE(B17:M17))</f>
        <v/>
      </c>
    </row>
    <row r="18">
      <c r="A18" t="inlineStr">
        <is>
          <t>Здоровье</t>
        </is>
      </c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>
        <f>SUM(B18:M18)</f>
        <v/>
      </c>
      <c r="O18" s="6">
        <f>IF(COUNT(B18:M18)=0,"",AVERAGE(B18:M18))</f>
        <v/>
      </c>
    </row>
    <row r="19">
      <c r="A19" t="inlineStr">
        <is>
          <t>Связь и подписки</t>
        </is>
      </c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>
        <f>SUM(B19:M19)</f>
        <v/>
      </c>
      <c r="O19" s="6">
        <f>IF(COUNT(B19:M19)=0,"",AVERAGE(B19:M19))</f>
        <v/>
      </c>
    </row>
    <row r="20">
      <c r="A20" t="inlineStr">
        <is>
          <t>Подарки</t>
        </is>
      </c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>
        <f>SUM(B20:M20)</f>
        <v/>
      </c>
      <c r="O20" s="6">
        <f>IF(COUNT(B20:M20)=0,"",AVERAGE(B20:M20))</f>
        <v/>
      </c>
    </row>
    <row r="21">
      <c r="A21" s="7" t="inlineStr">
        <is>
          <t>Итого расходы</t>
        </is>
      </c>
      <c r="B21" s="8">
        <f>SUM(B12:B20)</f>
        <v/>
      </c>
      <c r="C21" s="8">
        <f>SUM(C12:C20)</f>
        <v/>
      </c>
      <c r="D21" s="8">
        <f>SUM(D12:D20)</f>
        <v/>
      </c>
      <c r="E21" s="8">
        <f>SUM(E12:E20)</f>
        <v/>
      </c>
      <c r="F21" s="8">
        <f>SUM(F12:F20)</f>
        <v/>
      </c>
      <c r="G21" s="8">
        <f>SUM(G12:G20)</f>
        <v/>
      </c>
      <c r="H21" s="8">
        <f>SUM(H12:H20)</f>
        <v/>
      </c>
      <c r="I21" s="8">
        <f>SUM(I12:I20)</f>
        <v/>
      </c>
      <c r="J21" s="8">
        <f>SUM(J12:J20)</f>
        <v/>
      </c>
      <c r="K21" s="8">
        <f>SUM(K12:K20)</f>
        <v/>
      </c>
      <c r="L21" s="8">
        <f>SUM(L12:L20)</f>
        <v/>
      </c>
      <c r="M21" s="8">
        <f>SUM(M12:M20)</f>
        <v/>
      </c>
      <c r="N21" s="8">
        <f>SUM(N12:N20)</f>
        <v/>
      </c>
      <c r="O21" s="8">
        <f>SUM(O12:O20)</f>
        <v/>
      </c>
    </row>
    <row r="22"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</row>
    <row r="23">
      <c r="A23" s="9" t="inlineStr">
        <is>
          <t>Отложено</t>
        </is>
      </c>
      <c r="B23" s="12">
        <f>B9-B21</f>
        <v/>
      </c>
      <c r="C23" s="12">
        <f>C9-C21</f>
        <v/>
      </c>
      <c r="D23" s="12">
        <f>D9-D21</f>
        <v/>
      </c>
      <c r="E23" s="12">
        <f>E9-E21</f>
        <v/>
      </c>
      <c r="F23" s="12">
        <f>F9-F21</f>
        <v/>
      </c>
      <c r="G23" s="12">
        <f>G9-G21</f>
        <v/>
      </c>
      <c r="H23" s="12">
        <f>H9-H21</f>
        <v/>
      </c>
      <c r="I23" s="12">
        <f>I9-I21</f>
        <v/>
      </c>
      <c r="J23" s="12">
        <f>J9-J21</f>
        <v/>
      </c>
      <c r="K23" s="12">
        <f>K9-K21</f>
        <v/>
      </c>
      <c r="L23" s="12">
        <f>L9-L21</f>
        <v/>
      </c>
      <c r="M23" s="12">
        <f>M9-M21</f>
        <v/>
      </c>
      <c r="N23" s="12">
        <f>N9-N21</f>
        <v/>
      </c>
      <c r="O23" s="12">
        <f>O9-O21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Как вести таблицу доходов и расходов</t>
        </is>
      </c>
    </row>
    <row r="2">
      <c r="A2" s="13" t="inlineStr">
        <is>
          <t>1. В начале месяца впишите на листе «Месяц» план по каждой статье. Ориентир — траты прошлого месяца.</t>
        </is>
      </c>
    </row>
    <row r="3">
      <c r="A3" s="13" t="inlineStr">
        <is>
          <t>2. Раз в неделю добавляйте в «Факт» то, что потратили и получили. Итоги считаются сами.</t>
        </is>
      </c>
    </row>
    <row r="4">
      <c r="A4" s="13" t="inlineStr">
        <is>
          <t>3. Красная строка — статья, где факт уже больше плана. Здесь и уходят деньги.</t>
        </is>
      </c>
    </row>
    <row r="5">
      <c r="A5" s="13" t="inlineStr">
        <is>
          <t>4. В конце месяца перенесите столбец «Факт» на лист «Год», а план на следующий месяц поправьте по итогам.</t>
        </is>
      </c>
    </row>
    <row r="6">
      <c r="A6" s="13" t="inlineStr">
        <is>
          <t>Свои статьи можно добавить: вставьте строку внутри блока «Доходы» или «Расходы», формулы итогов её подхватят.</t>
        </is>
      </c>
    </row>
    <row r="7">
      <c r="A7" s="13" t="inlineStr"/>
    </row>
    <row r="8">
      <c r="A8" s="14" t="inlineStr">
        <is>
          <t>Подробно о доходах и расходах: finarus.ru/znaniya/dohody-i-rashody/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Финарус</dc:creator>
  <dc:title xmlns:dc="http://purl.org/dc/elements/1.1/">Таблица доходов и расходов</dc:title>
  <dcterms:created xmlns:dcterms="http://purl.org/dc/terms/" xmlns:xsi="http://www.w3.org/2001/XMLSchema-instance" xsi:type="dcterms:W3CDTF">2026-10-13T06:28:54Z</dcterms:created>
  <dcterms:modified xmlns:dcterms="http://purl.org/dc/terms/" xmlns:xsi="http://www.w3.org/2001/XMLSchema-instance" xsi:type="dcterms:W3CDTF">2026-10-13T06:28:54Z</dcterms:modified>
</cp:coreProperties>
</file>